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931"/>
  <workbookPr/>
  <bookViews>
    <workbookView xWindow="7200" yWindow="4215" windowWidth="21600" windowHeight="11385" activeTab="0"/>
  </bookViews>
  <sheets>
    <sheet name="Položkový rozpočet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<sst xmlns="http://schemas.openxmlformats.org/spreadsheetml/2006/main" count="42" uniqueCount="33">
  <si>
    <t>Objednatel:</t>
  </si>
  <si>
    <t>Zhotovitel:</t>
  </si>
  <si>
    <t>Kód položky</t>
  </si>
  <si>
    <t>Popis</t>
  </si>
  <si>
    <t>MJ</t>
  </si>
  <si>
    <t>Množství celkem</t>
  </si>
  <si>
    <t>kpl</t>
  </si>
  <si>
    <t>Datum:</t>
  </si>
  <si>
    <t>Podpis:</t>
  </si>
  <si>
    <t>VÝKAZ VÝMĚR</t>
  </si>
  <si>
    <t xml:space="preserve">Příloha č. 1 </t>
  </si>
  <si>
    <t>Celkem bez DPH</t>
  </si>
  <si>
    <t>Celkem s DPH</t>
  </si>
  <si>
    <t>Jméno odpovědné osoby:</t>
  </si>
  <si>
    <t>DPH……..%</t>
  </si>
  <si>
    <t>Jednotková cena v Kč bez DPH</t>
  </si>
  <si>
    <t>Cena celkem v Kč bez DPH</t>
  </si>
  <si>
    <t>Výběrové řízení :</t>
  </si>
  <si>
    <t>KULTURA A SPORT CHOMUTOV s.r.o., Boženy Němcové 552/32, Chomutov</t>
  </si>
  <si>
    <t>IČ: 47308095</t>
  </si>
  <si>
    <t>ks</t>
  </si>
  <si>
    <t>Oprava chlazení VXT 315 - Zimní stadion, Chomutov</t>
  </si>
  <si>
    <t>Ložisko hřídele vč. domečku - hnací</t>
  </si>
  <si>
    <t>Ložisko hřídele vč. domečku - hnané</t>
  </si>
  <si>
    <t>Sada klínových řemenů pro 1 motor 37 kW</t>
  </si>
  <si>
    <t>Motorová řemenice vč. pouzdra</t>
  </si>
  <si>
    <t>Sada ložisek motoru</t>
  </si>
  <si>
    <t>Sada akustických příček sání - BB+Perfo.Sheet</t>
  </si>
  <si>
    <t>Sada akustických příček výtlaku - BB+Perfo.Sheet</t>
  </si>
  <si>
    <t>PVC sada chladící výplně</t>
  </si>
  <si>
    <t>Likvidace odpadu</t>
  </si>
  <si>
    <t>Práce vč. dopravy</t>
  </si>
  <si>
    <t>Jeřábnické práce, 1 pracovní den, 50t jeřáb, doba práce 4-5 hodin max.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</si>
</sst>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3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1" xfId="0" applyFont="1" applyBorder="1"/>
    <xf numFmtId="164" fontId="6" fillId="0" borderId="1" xfId="0" applyNumberFormat="1" applyFont="1" applyBorder="1"/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wrapText="1"/>
    </xf>
    <xf numFmtId="0" fontId="6" fillId="0" borderId="2" xfId="0" applyFont="1" applyBorder="1"/>
    <xf numFmtId="164" fontId="6" fillId="0" borderId="2" xfId="0" applyNumberFormat="1" applyFont="1" applyBorder="1"/>
    <xf numFmtId="0" fontId="6" fillId="0" borderId="0" xfId="0" applyFont="1" applyBorder="1"/>
    <xf numFmtId="0" fontId="6" fillId="0" borderId="0" xfId="0" applyFont="1"/>
    <xf numFmtId="0" fontId="6" fillId="0" borderId="3" xfId="0" applyFont="1" applyBorder="1"/>
    <xf numFmtId="0" fontId="6" fillId="0" borderId="4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7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0"/>
  <sheetViews>
    <sheetView tabSelected="1" workbookViewId="0" topLeftCell="A1">
      <selection activeCell="B4" sqref="B4"/>
    </sheetView>
  </sheetViews>
  <sheetFormatPr defaultColWidth="8.8515625" defaultRowHeight="15"/>
  <cols>
    <col min="1" max="1" width="19.57421875" style="2" customWidth="1"/>
    <col min="2" max="2" width="47.7109375" style="2" customWidth="1"/>
    <col min="3" max="3" width="6.7109375" style="2" customWidth="1"/>
    <col min="4" max="4" width="12.57421875" style="2" customWidth="1"/>
    <col min="5" max="5" width="14.7109375" style="2" customWidth="1"/>
    <col min="6" max="6" width="15.57421875" style="2" customWidth="1"/>
    <col min="7" max="16384" width="8.8515625" style="2" customWidth="1"/>
  </cols>
  <sheetData>
    <row r="1" ht="15">
      <c r="A1" s="1" t="s">
        <v>10</v>
      </c>
    </row>
    <row r="2" ht="15">
      <c r="A2" s="1"/>
    </row>
    <row r="3" ht="21">
      <c r="A3" s="4" t="s">
        <v>9</v>
      </c>
    </row>
    <row r="4" spans="1:2" ht="15">
      <c r="A4" s="2" t="s">
        <v>17</v>
      </c>
      <c r="B4" s="26" t="s">
        <v>21</v>
      </c>
    </row>
    <row r="6" spans="1:3" ht="37.5">
      <c r="A6" s="2" t="s">
        <v>0</v>
      </c>
      <c r="B6" s="5" t="s">
        <v>18</v>
      </c>
      <c r="C6" s="2" t="s">
        <v>19</v>
      </c>
    </row>
    <row r="8" ht="15">
      <c r="A8" s="2" t="s">
        <v>1</v>
      </c>
    </row>
    <row r="10" ht="19.5" thickBot="1"/>
    <row r="11" spans="1:6" ht="57" thickBot="1">
      <c r="A11" s="23" t="s">
        <v>2</v>
      </c>
      <c r="B11" s="24" t="s">
        <v>3</v>
      </c>
      <c r="C11" s="24" t="s">
        <v>4</v>
      </c>
      <c r="D11" s="24" t="s">
        <v>5</v>
      </c>
      <c r="E11" s="24" t="s">
        <v>15</v>
      </c>
      <c r="F11" s="25" t="s">
        <v>16</v>
      </c>
    </row>
    <row r="12" spans="1:6" ht="15">
      <c r="A12" s="7">
        <v>1</v>
      </c>
      <c r="B12" s="8" t="s">
        <v>22</v>
      </c>
      <c r="C12" s="9" t="s">
        <v>20</v>
      </c>
      <c r="D12" s="9">
        <v>1</v>
      </c>
      <c r="E12" s="10"/>
      <c r="F12" s="10">
        <f>D12*E12</f>
        <v>0</v>
      </c>
    </row>
    <row r="13" spans="1:6" ht="15">
      <c r="A13" s="11">
        <v>2</v>
      </c>
      <c r="B13" s="12" t="s">
        <v>23</v>
      </c>
      <c r="C13" s="13" t="s">
        <v>20</v>
      </c>
      <c r="D13" s="13">
        <v>1</v>
      </c>
      <c r="E13" s="14"/>
      <c r="F13" s="10">
        <f aca="true" t="shared" si="0" ref="F13:F22">D13*E13</f>
        <v>0</v>
      </c>
    </row>
    <row r="14" spans="1:6" ht="37.5">
      <c r="A14" s="11">
        <v>3</v>
      </c>
      <c r="B14" s="12" t="s">
        <v>24</v>
      </c>
      <c r="C14" s="13" t="s">
        <v>20</v>
      </c>
      <c r="D14" s="13">
        <v>1</v>
      </c>
      <c r="E14" s="14"/>
      <c r="F14" s="10">
        <f t="shared" si="0"/>
        <v>0</v>
      </c>
    </row>
    <row r="15" spans="1:6" ht="15">
      <c r="A15" s="11">
        <v>4</v>
      </c>
      <c r="B15" s="8" t="s">
        <v>25</v>
      </c>
      <c r="C15" s="13" t="s">
        <v>20</v>
      </c>
      <c r="D15" s="13">
        <v>1</v>
      </c>
      <c r="E15" s="14"/>
      <c r="F15" s="10">
        <f t="shared" si="0"/>
        <v>0</v>
      </c>
    </row>
    <row r="16" spans="1:6" ht="15">
      <c r="A16" s="11">
        <v>5</v>
      </c>
      <c r="B16" s="12" t="s">
        <v>26</v>
      </c>
      <c r="C16" s="13" t="s">
        <v>20</v>
      </c>
      <c r="D16" s="13">
        <v>1</v>
      </c>
      <c r="E16" s="14"/>
      <c r="F16" s="14">
        <f t="shared" si="0"/>
        <v>0</v>
      </c>
    </row>
    <row r="17" spans="1:6" ht="37.5">
      <c r="A17" s="11">
        <v>6</v>
      </c>
      <c r="B17" s="12" t="s">
        <v>27</v>
      </c>
      <c r="C17" s="13" t="s">
        <v>20</v>
      </c>
      <c r="D17" s="13">
        <v>1</v>
      </c>
      <c r="E17" s="14"/>
      <c r="F17" s="14">
        <f t="shared" si="0"/>
        <v>0</v>
      </c>
    </row>
    <row r="18" spans="1:6" ht="37.5">
      <c r="A18" s="11">
        <v>7</v>
      </c>
      <c r="B18" s="12" t="s">
        <v>28</v>
      </c>
      <c r="C18" s="13" t="s">
        <v>20</v>
      </c>
      <c r="D18" s="13">
        <v>1</v>
      </c>
      <c r="E18" s="14"/>
      <c r="F18" s="14">
        <f t="shared" si="0"/>
        <v>0</v>
      </c>
    </row>
    <row r="19" spans="1:6" ht="15">
      <c r="A19" s="11">
        <v>8</v>
      </c>
      <c r="B19" s="12" t="s">
        <v>29</v>
      </c>
      <c r="C19" s="13" t="s">
        <v>20</v>
      </c>
      <c r="D19" s="13">
        <v>1</v>
      </c>
      <c r="E19" s="14"/>
      <c r="F19" s="14">
        <f t="shared" si="0"/>
        <v>0</v>
      </c>
    </row>
    <row r="20" spans="1:6" ht="15">
      <c r="A20" s="11">
        <v>9</v>
      </c>
      <c r="B20" s="12" t="s">
        <v>31</v>
      </c>
      <c r="C20" s="13" t="s">
        <v>6</v>
      </c>
      <c r="D20" s="13">
        <v>1</v>
      </c>
      <c r="E20" s="14"/>
      <c r="F20" s="14">
        <f t="shared" si="0"/>
        <v>0</v>
      </c>
    </row>
    <row r="21" spans="1:6" ht="37.5">
      <c r="A21" s="11">
        <v>10</v>
      </c>
      <c r="B21" s="12" t="s">
        <v>32</v>
      </c>
      <c r="C21" s="13" t="s">
        <v>6</v>
      </c>
      <c r="D21" s="13">
        <v>1</v>
      </c>
      <c r="E21" s="14"/>
      <c r="F21" s="14">
        <f t="shared" si="0"/>
        <v>0</v>
      </c>
    </row>
    <row r="22" spans="1:6" ht="15">
      <c r="A22" s="11">
        <v>11</v>
      </c>
      <c r="B22" s="12" t="s">
        <v>30</v>
      </c>
      <c r="C22" s="13" t="s">
        <v>6</v>
      </c>
      <c r="D22" s="13">
        <v>1</v>
      </c>
      <c r="E22" s="14"/>
      <c r="F22" s="14">
        <f t="shared" si="0"/>
        <v>0</v>
      </c>
    </row>
    <row r="23" spans="1:6" ht="15">
      <c r="A23" s="15"/>
      <c r="B23" s="17" t="s">
        <v>11</v>
      </c>
      <c r="C23" s="18"/>
      <c r="D23" s="18"/>
      <c r="E23" s="19"/>
      <c r="F23" s="10">
        <f>SUM(F12:F18)</f>
        <v>0</v>
      </c>
    </row>
    <row r="24" spans="1:6" ht="15">
      <c r="A24" s="16"/>
      <c r="B24" s="20" t="s">
        <v>14</v>
      </c>
      <c r="C24" s="21"/>
      <c r="D24" s="21"/>
      <c r="E24" s="22"/>
      <c r="F24" s="14">
        <v>0</v>
      </c>
    </row>
    <row r="25" spans="1:6" ht="15">
      <c r="A25" s="16"/>
      <c r="B25" s="20" t="s">
        <v>12</v>
      </c>
      <c r="C25" s="21"/>
      <c r="D25" s="21"/>
      <c r="E25" s="22"/>
      <c r="F25" s="14">
        <f>F23+F24</f>
        <v>0</v>
      </c>
    </row>
    <row r="27" spans="1:6" ht="15">
      <c r="A27" s="6"/>
      <c r="B27" s="6"/>
      <c r="C27" s="6"/>
      <c r="D27" s="6"/>
      <c r="E27" s="6"/>
      <c r="F27" s="6"/>
    </row>
    <row r="28" ht="15">
      <c r="C28" s="3" t="s">
        <v>7</v>
      </c>
    </row>
    <row r="29" ht="15">
      <c r="C29" s="3" t="s">
        <v>13</v>
      </c>
    </row>
    <row r="30" ht="15">
      <c r="C30" s="3" t="s">
        <v>8</v>
      </c>
    </row>
  </sheetData>
  <mergeCells count="3">
    <mergeCell ref="B23:E23"/>
    <mergeCell ref="B24:E24"/>
    <mergeCell ref="B25:E25"/>
  </mergeCells>
  <printOptions/>
  <pageMargins left="0.7" right="0.7" top="0.787401575" bottom="0.787401575" header="0.3" footer="0.3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Jelínková</dc:creator>
  <cp:keywords/>
  <dc:description/>
  <cp:lastModifiedBy>Veronika Jelínková - Smluvní vztahy</cp:lastModifiedBy>
  <cp:lastPrinted>2022-03-07T08:39:27Z</cp:lastPrinted>
  <dcterms:created xsi:type="dcterms:W3CDTF">2019-05-06T12:39:38Z</dcterms:created>
  <dcterms:modified xsi:type="dcterms:W3CDTF">2022-03-07T08:39:43Z</dcterms:modified>
  <cp:category/>
  <cp:version/>
  <cp:contentType/>
  <cp:contentStatus/>
</cp:coreProperties>
</file>